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seindialimited.sharepoint.com/sites/NSEClearing/NCLCompliance/NSCCL_INSPECTION_/MUMBAI/2026-27/Internal Audit Report March 2026/Circular/final/"/>
    </mc:Choice>
  </mc:AlternateContent>
  <xr:revisionPtr revIDLastSave="6" documentId="13_ncr:1_{EBE78561-038B-48ED-84C8-C994155EE818}" xr6:coauthVersionLast="47" xr6:coauthVersionMax="47" xr10:uidLastSave="{05F436CE-EEED-4C32-9B30-0C18E8285787}"/>
  <bookViews>
    <workbookView xWindow="-120" yWindow="-120" windowWidth="29040" windowHeight="15720" xr2:uid="{FE4C8788-3F12-4872-9658-29933D11E973}"/>
  </bookViews>
  <sheets>
    <sheet name="Sheet1" sheetId="4" r:id="rId1"/>
  </sheets>
  <definedNames>
    <definedName name="_xlnm._FilterDatabase" localSheetId="0" hidden="1">Sheet1!$A$2:$M$2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4" l="1"/>
  <c r="D91" i="4" s="1"/>
  <c r="D92" i="4" s="1"/>
  <c r="D93" i="4" s="1"/>
  <c r="D89" i="4"/>
  <c r="D88" i="4"/>
  <c r="D86" i="4"/>
  <c r="D85" i="4"/>
  <c r="D83" i="4"/>
  <c r="D78" i="4"/>
  <c r="D79" i="4" s="1"/>
  <c r="D80" i="4" s="1"/>
  <c r="D81" i="4" s="1"/>
  <c r="D82" i="4" s="1"/>
  <c r="D68" i="4"/>
  <c r="D69" i="4" s="1"/>
  <c r="D70" i="4" s="1"/>
  <c r="D71" i="4" s="1"/>
  <c r="D72" i="4" s="1"/>
  <c r="D73" i="4" s="1"/>
  <c r="D74" i="4" s="1"/>
  <c r="D75" i="4" s="1"/>
  <c r="D76" i="4" s="1"/>
  <c r="D77" i="4" s="1"/>
  <c r="D66" i="4"/>
  <c r="D64" i="4"/>
  <c r="D61" i="4"/>
  <c r="D60" i="4"/>
  <c r="D59" i="4"/>
  <c r="D24" i="4"/>
  <c r="D46" i="4"/>
  <c r="D47" i="4" s="1"/>
  <c r="D48" i="4" s="1"/>
  <c r="D49" i="4" s="1"/>
  <c r="D50" i="4" s="1"/>
  <c r="D51" i="4" s="1"/>
  <c r="D52" i="4" s="1"/>
  <c r="D53" i="4" s="1"/>
  <c r="D54" i="4" s="1"/>
  <c r="D55" i="4" s="1"/>
  <c r="D56" i="4" s="1"/>
  <c r="D57" i="4" s="1"/>
  <c r="D58" i="4" s="1"/>
  <c r="D39" i="4"/>
  <c r="D40" i="4" s="1"/>
  <c r="D41" i="4" s="1"/>
  <c r="D43" i="4" s="1"/>
  <c r="D30" i="4"/>
</calcChain>
</file>

<file path=xl/sharedStrings.xml><?xml version="1.0" encoding="utf-8"?>
<sst xmlns="http://schemas.openxmlformats.org/spreadsheetml/2006/main" count="114" uniqueCount="114">
  <si>
    <t>Applicability</t>
  </si>
  <si>
    <t>Area of Verification</t>
  </si>
  <si>
    <t>Sample Size verified</t>
  </si>
  <si>
    <t>Area/SubArea</t>
  </si>
  <si>
    <t>HeaderId</t>
  </si>
  <si>
    <t>id</t>
  </si>
  <si>
    <t>No. of instances 
where non-compliance
is observed</t>
  </si>
  <si>
    <t>% of instances where non-compliance is observed</t>
  </si>
  <si>
    <t>Amount/value involved where non-compliance is observed</t>
  </si>
  <si>
    <t>MARGINS</t>
  </si>
  <si>
    <t>The Clearing member has collected margins on Consolidated Crystallized Obligation from its respective TMs-Prop/CPs only in the form of Cash (and not in the form of FDRs/BGs or any other form of collateral) in the F&amp;O and Currency Segment (except for physical settlement component on expiry of the contract, as may be specified by Clearing Corporation) in terms of NCL/CMPL/44977
Refer to Annexure V for format of samples verified to be provided by auditor.</t>
  </si>
  <si>
    <t>The clearing member had collected appropriate and adequate margins (EOD margins and peak margins) in prescribed forms from respective trading members/custodial participants.
Refer to Annexure V for format of samples verified to be provided by auditor.</t>
  </si>
  <si>
    <t>Margin collection reported to  Clearing Corporation is in accordance with margins actually collected from trading member/custodial participant.
Refer to Annexure V for format of samples verified to be provided by auditor</t>
  </si>
  <si>
    <t>DEALING WITH CLIENTS’ FUNDS AND SECURITIES AND COMMODITIES</t>
  </si>
  <si>
    <t>B</t>
  </si>
  <si>
    <t xml:space="preserve">Client (TM/CP) funds and securities &amp; commodities are segregated from own funds and securities &amp; commodities </t>
  </si>
  <si>
    <t>Member has not pledged clients’ securities to the Banks/NBFCs for raising funds, even with authorization by client as the same would amount to fund based activity which is in contravention of Rule 8(1)(f) &amp; 8(3)(f) of Securities Contracts (Regulation) Rules, 1957</t>
  </si>
  <si>
    <t>Whether member has availed loan facility based on Client Bank Account/Upstreaming Account</t>
  </si>
  <si>
    <t>MAINTENANCE OF BOOKS OF ACCOUNTS</t>
  </si>
  <si>
    <t>C</t>
  </si>
  <si>
    <t>Maintenance of a) Client/TM ledger b) Register of Securities (Client / TM wise scrip wise Register) (as applicable)</t>
  </si>
  <si>
    <t>Register of Securities maintained in the prescribed format (as applicable).</t>
  </si>
  <si>
    <t>All Entries for receipt and payment/ transfer of securities &amp; Commodities are duly recorded in the register of securities &amp; commodities.</t>
  </si>
  <si>
    <t>CM has maintained prescribed books of accounts like general ledgers/Cash and Bank Book/Margin Deposit details/Register of complaints/Register of transaction/Register of commodity (as applicable)</t>
  </si>
  <si>
    <t>REPORTINGS BY CLEARING MEMBERS</t>
  </si>
  <si>
    <t>D</t>
  </si>
  <si>
    <t>Clearing member has undertaken adequate reconciliation before submitting TM wise securities details to Clearing corporation (Submission of collateral details by clearing member as per Clearing Corporation circulars)</t>
  </si>
  <si>
    <t>Member has correctly allocated the collaterals
Refer to Annexure V for format of samples verified to be provided by auditor</t>
  </si>
  <si>
    <t>STRENGTHENING OVERSIGHT ON CLEARING MEMBERS</t>
  </si>
  <si>
    <t>E</t>
  </si>
  <si>
    <t>Inspection of TMs
It is recommended that the CM carry out inspections of Trading Members, covering atleast 1/3rd of the TMs cleared by it each year in order to cover all TMs over a period of 3 years. Additionally, CM may also conduct surprise inspection based on any rumours / adverse news in the media about the TM or any other concern/ alerts as arising out of the above points by the CM during the course of business in compliance with NCL/CMPL/51038.</t>
  </si>
  <si>
    <t>Formation of Risk Management Committee / Board Approved Committee for monitoring the risks
The CMs should be required to form a Risk Management Committee / board Approved Committee to monitor the various risks in the business. A periodic report (monthly or atleast quarterly) for the TMs for which it has undertaken the clearing activity should be submitted to such Committee</t>
  </si>
  <si>
    <t>Whether the member has placed any periodic reports before its Risk management Committee/Board Approved Committee during the audit period</t>
  </si>
  <si>
    <t>Reporting of alerts by Clearing Members
Clearing Members should be reporting the concerns identified by them during the oversight over Trading Members to the concerned Clearing Corporation, which in turn would report the same to the concerned Exchange for further action</t>
  </si>
  <si>
    <t>Confirmation on reporting of TM/CP level fund shortfall beyond Rs 5 lacs to CC as per the timelines prescribed by CC</t>
  </si>
  <si>
    <t>Invocation of pledged securities by the Clearing Member was carried out only in respect of debit balance clients</t>
  </si>
  <si>
    <t>OTHER COMPLIANCES</t>
  </si>
  <si>
    <t>F</t>
  </si>
  <si>
    <t xml:space="preserve">The Clearing member custodial participant agreements are executed in prescribed formats (wherever applicable). </t>
  </si>
  <si>
    <t>All the mandatory clauses have been included in CM - TM agreement (wherever applicable). Member has not executed trading member and clearing member agreement otherwise than in the prescribed format</t>
  </si>
  <si>
    <t xml:space="preserve">Compliance officer has obtained NISM-Series-III A/ prescribed certification. </t>
  </si>
  <si>
    <t>Clearing member has not outsourced their core business activities and compliance functions and adhered to the provisions of SEBI circular CIR/MIRSD/24/2011 dated 15th Dec 2011</t>
  </si>
  <si>
    <t>Prescribed policies are maintained (Risk Management Policy, PMLA Policy and SORM policy)</t>
  </si>
  <si>
    <t xml:space="preserve">Exclusive e-mail id for any complaints created </t>
  </si>
  <si>
    <t>Proper monitoring mechanism is in place to review the IT/Security related incidents detected and resolution of the same</t>
  </si>
  <si>
    <t>Member has accepted securities as margin obligation from clients only by way of margin pledge/repledge in the depository system by opening a separate demat account for accepting margin pledge which shall be tagged as “Client Securities Margin Pledge account" in accordance with SEBI circular no. SEBI/HO/MIRSD/DOP/CIR/P/2020/28 dated February 25,2020.</t>
  </si>
  <si>
    <t>Member has ensured that all associated person as defined in SEBI Notification LAD-NRO/  GN/  2010-11/  21/  29390 dated December 10, 2010 have valid NISM series VII certification – (Securities Operations and Risk Management Certification Examination)</t>
  </si>
  <si>
    <t>Adverse comments in Statutory Audit Report of Corporate Member have been considered</t>
  </si>
  <si>
    <t>NETWORTH REQUIREMENTS</t>
  </si>
  <si>
    <t>G</t>
  </si>
  <si>
    <t xml:space="preserve">Networth is maintained as prescribed by the SEBI Gazette Notification No. SEBI/LAD-NRO/GN/2022/73 dated February 23, 2022 and submitted as per the CC prescribed norms.  </t>
  </si>
  <si>
    <t xml:space="preserve">Last submitted net worth certificate to the CC is correctly submitted. In case of incorrect reporting of Networth that is leading to shortfall, please specify in remarks. </t>
  </si>
  <si>
    <t>BANK GUARANTEE (BG) MADE OUT OF CLIENT FUNDS</t>
  </si>
  <si>
    <t>H</t>
  </si>
  <si>
    <t>UPSTREAMING OF CLIENT FUNDS TO CLEARING CORPORATION</t>
  </si>
  <si>
    <t>I</t>
  </si>
  <si>
    <t>Whether the member has opened the designated bank account(s) maintained with the nomenclature “Name of the CM –TM prop account” to receive/pay proprietary funds from/to stock brokers</t>
  </si>
  <si>
    <t>Whether the member has opened the Up Streaming Client Nodal Bank Account (USCNBA) and the Down streaming Client Nodal Bank Account (DSCNBA)</t>
  </si>
  <si>
    <t>COMPLIANCE WITH RESPECT TO SOP UNDERTAKING</t>
  </si>
  <si>
    <t>Clearing member has submitted the undertaking for any new bank accounts opened within 7 days of opening the bank account in terms of NCL/CMPL/45608</t>
  </si>
  <si>
    <t>J</t>
  </si>
  <si>
    <t>COMPLIANCE STATUS OF LAST INSPECTION CARRIED OUT BY SEBI/ CC/ INTERNAL AUDITOR</t>
  </si>
  <si>
    <t>K</t>
  </si>
  <si>
    <t>Member has taken corrective steps to rectify the deficiencies observed in the inspection carried out by SEBI. Further whether Member has complied with the qualifications/violations made in last SEBI inspection report</t>
  </si>
  <si>
    <t>Member has taken corrective steps to rectify the deficiencies observed in the inspection carried out by CC. Further Member has complied with the qualifications/violations made in last CC inspection report</t>
  </si>
  <si>
    <t>Member has taken corrective steps to rectify the deficiencies observed in the latest half yearly internal audit report</t>
  </si>
  <si>
    <t>There are no repeat violations as per last inspection carried out by SEBI/ CC and last half yearly Internal Audit</t>
  </si>
  <si>
    <t>No Cash dealings with TM/CP</t>
  </si>
  <si>
    <t>Statement of accounts has been sent to trading member/ custodial participants.</t>
  </si>
  <si>
    <r>
      <t>A.</t>
    </r>
    <r>
      <rPr>
        <sz val="12"/>
        <color indexed="8"/>
        <rFont val="Times New Roman"/>
        <family val="1"/>
      </rPr>
      <t>     </t>
    </r>
  </si>
  <si>
    <t>Daily Margin statement is issued to the respective clients with the details as specified and Proof of delivery / dispatch/ log for dispatch is maintained.
Refer to Annexure V for format of samples verified to be provided by auditor</t>
  </si>
  <si>
    <t>Clients’ balances reported as retained with the SBs/CMs should be either available in USCNBA/DSCNBA/Settlement account of the SBs/CMs and/or in transit to the CC.</t>
  </si>
  <si>
    <t>Clear credit balances of all the clients in the book of account of the SBs/CMs at the end of a given day are placed with the CC in form of either cash, lien on Fixed Deposit Receipts (FDRs) created out of the clients’ funds, or pledge of units of MFOS,  created out of the clients’ funds</t>
  </si>
  <si>
    <t>CMs should have a Risk Management policy duly approved by the Board / Board Approved Committee covering the below points:
i. Internal escalation matrix with respect to non-compliances / defaults by TMs/CPs
ii. Performance evaluation process of TMs/CPs registered with the CMs including its periodicity
iii. Seeking data information from TMs/CPs in the event of repeated cases of shortfall in margins / margins on Consolidated Crystallised Obligation or governance issues
iv. Procedures for segregation of TM proprietary and Client collaterals
v. Inspection of TMs
vi. Upper Cap for acceptance of securities from a member and / or across all members in absolute terms and / or on an overall basis to avoid concentration risk
vii. List of banks from which FDRs and BGs shall be accepted
viii. List of securities that shall be accepted as collaterals
ix. Components of cash collateral and non-cash collateral
x. Ratio of Cash and Non-cash component of collateral
xi. Haircut percentage for all types of collaterals other than Cash, FDRs and BGs.
xii. Securities subject to a minimum of VAR and other collateral shall be subject to minimum haircut of 10%
xiii. Timelines and threshold limits beyond which action such as square off of positions shall be undertaken by CM for non-payment of margins on Consolidated Crystallised Obligation by the TMs/CPs</t>
  </si>
  <si>
    <t xml:space="preserve">Regular back up of data taken and maintained. </t>
  </si>
  <si>
    <t>Observations of Internal Auditor 
(C for Complied, NC for Not Complied and N.A for Not Applicable</t>
  </si>
  <si>
    <t>Management Comments (Whether Auditor comments accepted, Y-Yes and N-No)</t>
  </si>
  <si>
    <t>Sr.No.</t>
  </si>
  <si>
    <t>Payment for own trades (PRO) are not made from client bank accounts/DSCNBA/USCNBA</t>
  </si>
  <si>
    <t xml:space="preserve">Member has not engaged in any activity involving any personal financial liability, other than of securities or commodities derivative or which is connected to or incidental to or consequential upon securities/commodities business. </t>
  </si>
  <si>
    <t xml:space="preserve">In case of any transfer of funds between client account &amp; proprietary account for legitimate purposes, member has maintained a daily reconciliation statement clearly indicating the details of funds transferred. </t>
  </si>
  <si>
    <t>Verification of T+1 segregated client collateral reporting
Refer to Annexure V for format of samples verified to be provided by auditor</t>
  </si>
  <si>
    <t>Monitoring pay-in timelines by the TMs
CM should monitor the payin timelines by the TM and regular delayed receipt of payins/ repeated instances of shortfalls be dealt with in accordance with the Risk Management Policy of the Clearing Member
Refer to Annexure V for format of samples verified to be provided by auditor</t>
  </si>
  <si>
    <t>Monitoring penalties levied to clients of the Trading Members
The CM should analyze the data of the Trading Members such as repeated instances of penalties being levied to the clients of TM for client margin reporting
Refer to Annexure V for format of samples verified to be provided by auditor</t>
  </si>
  <si>
    <t>Seeking data of debit balances of Trading Member’s clients
CM should seek data with respect to debit balances of clients from Trading Member and review the exposure allowed by the TM and direct the TM to restrict / reduce exposure for such clients</t>
  </si>
  <si>
    <t>Monitoring misuse of client collaterals by TM for proprietary trading
The CM should ensure that the TM does not comingle client collateral with the proprietary collateral and that it provides separate collaterals for proprietary positions out of own funds only and not from the client collaterals. The inspection of TM should cover this aspect in compliance with NCL/CMPL/51038</t>
  </si>
  <si>
    <t>Correctness of data submitted by TMs to CM
TMs submit various data to the CM, which may be submitted by the CM to CC. The CM should assess the correctness of the data submitted by the TMs to CM in compliance with NCL/CMPL/51038</t>
  </si>
  <si>
    <t>Member has closed Client Unpaid Securities (CUSA) in terms of SEBISEBI/HO/MIRSD/MIRSD-PoD-1/P/CIR/2022/153 dated Nov 11, 2022</t>
  </si>
  <si>
    <t>Member has opened client unpaid securities pledgee account in terms of SEBISEBI/HO/MIRSD/MIRSD-PoD-1/P/CIR/2022/153 dated Nov 11, 2022</t>
  </si>
  <si>
    <t xml:space="preserve">No new BGs have been made out of client funds on or after May 1, 2023
</t>
  </si>
  <si>
    <t>Member  has ensured that any clear credit balance that could not be upstreamed to Clearing Corporations  due to receipt of funds from clients beyond cut-off time has remained in UNSCBA and upstreamed to Clearing Corporation on the next day</t>
  </si>
  <si>
    <t>Member has not transferred funds from client bank account/DSCNBA/USCNBA to any third party or  any other non-client account</t>
  </si>
  <si>
    <t>The following conditions are met if any FDRs has been created out of clients funds:
i)The FDR shall be created only with banks which satisfy the CC’s exposure norms as specified by CCs/SEBI from time to time. 
ii. FDRs created only from ‘Up Streaming Client Nodal Bank Account (USCNBA)’ and has been lien-marked to one of the Clearing Corporations at all times. 
iii. The tenor of FDRs created after July 01, 2023 are not more than one year and one day; and the FDRs is pre-terminable on demand. 
iv. The principal amount of the FDR is remained protected throughout the tenure, even after accounting for all possible pre-termination costs. 
v. Member has not availed any funded or non-funded banking facilities based on FDRs created out of clients’ funds 
vi. Existing FDRs (created out of clients’ funds and having tenor of more than one-year) created prior to June 30, 2023 shall be allowed to be grandfathered till maturity.</t>
  </si>
  <si>
    <t>Member has not transferred funds to its Group companies/ Associates from client bank accounts/DSCNBA/USCNBA</t>
  </si>
  <si>
    <t>Member has ensured that client funds have been invested only in such MFOS that deploy funds into risk-free government bond overnight repo markets and overnight Triparty Repo Dealing and Settlement (TREPS)</t>
  </si>
  <si>
    <t>Member has maintained a dedicated demat account to as “Client Nodal MFOS Account” for subscription/ redemption of MFOS units in case they are investing clients funds in MFOS</t>
  </si>
  <si>
    <t>Member complied with the provisions of SEBI circular SEBI/HO/MIRSD/MIRSD-PoD-1/P/CIR/2023/187 dated December 12, 2023 with respect to bank guarantees.</t>
  </si>
  <si>
    <t>Whether Member has placed the disciplinary action letter received from Exchanges/SEBI before Board for consideration.</t>
  </si>
  <si>
    <t>Comments /observation on any other specific area which is not covered under any of the above area of verification.</t>
  </si>
  <si>
    <t>Submission of Associate details by clearing members in terms of NCL/CMPL/62689 dated June 28, 2024.</t>
  </si>
  <si>
    <t>Segregation and Monitoring of Collateral at Client Level- Display of link of client collateral details on website in accordance with circular - NCL/CMPL/63144 dated July 30, 2024.</t>
  </si>
  <si>
    <t>Member is required to mention justifications for retention of collateral in the daily client collateral segregation file in terms of NCL/CMPL/61744 dated April 25, 2024.
Refer to Annexure V for format of samples verified to be provided by auditor</t>
  </si>
  <si>
    <t xml:space="preserve">In compliance to SEBI circular SEBI/HO/MIRSD/DPIEA/CIR/P/2020/115 dated July 01, 2020 and NCL/CMPT/44871, on the subject "Standard Operating Procedure in the cases of Trading Member /Clearing Member leading to default" whether member has provided:
1. A list of all its bank accounts.
2. An undertaking enabling the Exchange/CC to instruct the bank(s) of the members to freeze the bank account(s) for debits in the cases of Trading member/Clearing Member leading to default. and </t>
  </si>
  <si>
    <t>Member has submitted Undertaking/Authorisation to Stock Exchanges and NSE Clearing Ltd. to access the information/statements pertaining to all bank accounts (maintained by members) from Banks in terms of NCL/CMPL/47228</t>
  </si>
  <si>
    <t>Principal officer has been appointed and details of the same or any change thereafter was intimated to FIU.</t>
  </si>
  <si>
    <t>Designated Director has been appointed and details of the same or any change thereafter was intimated to Financial Intelligence Unit(FIU).</t>
  </si>
  <si>
    <t>Member has not transferred funds from/to USCNBA/DSCNBA/Settlement Accounts except for the permissible transfer of funds as per operational guidelines issued.</t>
  </si>
  <si>
    <t>Daily Margin statement is issued within prescribed timeline.
Refer to Annexure V for format of samples verified to be provided by auditor</t>
  </si>
  <si>
    <t>In case any clients’ clear credit balances which are not placed by the SBs/CMs with the CC on account of justifiable reasons as enumerated in NCL circular no. NCL/CMPL/62058 dated May 16, 2024, the said clear credit balances are reported in the segregation file as “Retained with TM” or “Retained with CM” in the T+1 report</t>
  </si>
  <si>
    <t>Member has complied with the Guidelines on Compliance Officers as issued in NCL/CMPL/67806 dated April 30, 2025.</t>
  </si>
  <si>
    <t>Record of Monies borrowed or loaned including monies received in terms of NCL/CMPL/67806 dated April 30, 2025 and NCL/CMPL/68585 dated June 17, 2025.</t>
  </si>
  <si>
    <t xml:space="preserve">Member has closed all existing demat accounts tagged as Client Collateral/ Client Margin Trading Securities/Client Beneficiary accounts in compliance with relevant SEBI Circular. If accounts are not closed due to reasons prescribed in NCL circular, whether the member has suspended or frozen the demat account. </t>
  </si>
  <si>
    <t>Member has maintained multiple Own, USCNBA, DSCNBA, Settlement and CM – TM prop bank accounts however total number of USCNBA and DSCNBA accounts shall not exceed 30.</t>
  </si>
  <si>
    <t>Whether funds lying in a separate bank account maintained for keeping untraceable/unclaimed clients funds is upstreamed to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</si>
</sst>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name val="Times New Roman"/>
      <family val="1"/>
    </font>
    <font>
      <sz val="12"/>
      <name val="Times New Roman"/>
      <family val="1"/>
    </font>
    <font>
      <sz val="12"/>
      <color indexed="8"/>
      <name val="Times New Roman"/>
      <family val="1"/>
    </font>
    <font>
      <b/>
      <sz val="12"/>
      <color theme="1"/>
      <name val="Times New Roman"/>
      <family val="1"/>
    </font>
    <font>
      <sz val="12"/>
      <color theme="1"/>
      <name val="Times New Roman"/>
      <family val="1"/>
    </font>
    <font>
      <sz val="12"/>
      <color rgb="FFFF0000"/>
      <name val="Times New Roman"/>
      <family val="1"/>
    </font>
  </fonts>
  <fills count="4">
    <fill>
      <patternFill patternType="none"/>
    </fill>
    <fill>
      <patternFill patternType="gray125"/>
    </fill>
    <fill>
      <patternFill patternType="solid">
        <fgColor rgb="FFD9D9D9"/>
        <bgColor indexed="64"/>
      </patternFill>
    </fill>
    <fill>
      <patternFill patternType="solid">
        <fgColor rgb="FFD9D9D9"/>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4" fillId="2" borderId="0" xfId="0" applyFont="1" applyFill="1" applyAlignment="1" applyProtection="1">
      <alignment horizontal="center" wrapText="1"/>
      <protection locked="0" hidden="1"/>
    </xf>
    <xf numFmtId="49" fontId="4" fillId="2" borderId="0" xfId="0" applyNumberFormat="1" applyFont="1" applyFill="1" applyAlignment="1" applyProtection="1">
      <alignment horizontal="center" wrapText="1"/>
      <protection locked="0" hidden="1"/>
    </xf>
    <xf numFmtId="0" fontId="4" fillId="2" borderId="0" xfId="0" applyFont="1" applyFill="1" applyAlignment="1" applyProtection="1">
      <alignment wrapText="1"/>
      <protection locked="0" hidden="1"/>
    </xf>
    <xf numFmtId="0" fontId="4" fillId="2" borderId="0" xfId="0" applyFont="1" applyFill="1" applyAlignment="1" applyProtection="1">
      <alignment wrapText="1"/>
      <protection hidden="1"/>
    </xf>
    <xf numFmtId="0" fontId="5" fillId="0" borderId="0" xfId="0" applyFont="1" applyAlignment="1" applyProtection="1">
      <alignment wrapText="1"/>
      <protection locked="0" hidden="1"/>
    </xf>
    <xf numFmtId="0" fontId="5" fillId="0" borderId="0" xfId="0" applyFont="1"/>
    <xf numFmtId="0" fontId="2" fillId="0" borderId="0" xfId="0" applyFont="1" applyAlignment="1">
      <alignment horizontal="justify" vertical="top" wrapText="1"/>
    </xf>
    <xf numFmtId="0" fontId="5" fillId="0" borderId="0" xfId="0" applyFont="1" applyAlignment="1">
      <alignment vertical="top" wrapText="1"/>
    </xf>
    <xf numFmtId="0" fontId="2" fillId="0" borderId="0" xfId="0" applyFont="1"/>
    <xf numFmtId="0" fontId="2" fillId="0" borderId="0" xfId="0" applyFont="1" applyAlignment="1">
      <alignment wrapText="1"/>
    </xf>
    <xf numFmtId="0" fontId="1" fillId="0" borderId="0" xfId="0" applyFont="1" applyAlignment="1">
      <alignment wrapText="1"/>
    </xf>
    <xf numFmtId="0" fontId="6" fillId="0" borderId="0" xfId="0" applyFont="1"/>
    <xf numFmtId="0" fontId="6" fillId="0" borderId="0" xfId="0" applyFont="1" applyAlignment="1">
      <alignment wrapText="1"/>
    </xf>
    <xf numFmtId="0" fontId="6" fillId="0" borderId="0" xfId="0" applyFont="1" applyAlignment="1">
      <alignment horizontal="justify" vertical="top" wrapText="1"/>
    </xf>
    <xf numFmtId="0" fontId="4" fillId="2" borderId="1" xfId="0" applyFont="1" applyFill="1" applyBorder="1" applyAlignment="1" applyProtection="1">
      <alignment horizontal="center" vertical="top" wrapText="1"/>
      <protection hidden="1"/>
    </xf>
    <xf numFmtId="0" fontId="4" fillId="2" borderId="1" xfId="0" applyFont="1" applyFill="1" applyBorder="1" applyAlignment="1" applyProtection="1">
      <alignment wrapText="1"/>
      <protection locked="0" hidden="1"/>
    </xf>
    <xf numFmtId="0" fontId="5" fillId="0" borderId="1" xfId="0" applyFont="1" applyBorder="1" applyAlignment="1">
      <alignment horizontal="justify" vertical="top" wrapText="1"/>
    </xf>
    <xf numFmtId="0" fontId="5" fillId="0" borderId="1" xfId="0" applyFont="1" applyBorder="1" applyAlignment="1">
      <alignment vertical="top" wrapText="1"/>
    </xf>
    <xf numFmtId="0" fontId="2" fillId="0" borderId="1" xfId="0" applyFont="1" applyBorder="1" applyAlignment="1">
      <alignment vertical="top" wrapText="1"/>
    </xf>
    <xf numFmtId="0" fontId="5" fillId="0" borderId="1" xfId="0" applyFont="1" applyBorder="1" applyAlignment="1">
      <alignment vertical="top"/>
    </xf>
    <xf numFmtId="0" fontId="5" fillId="0" borderId="1" xfId="0" applyFont="1" applyBorder="1"/>
    <xf numFmtId="0" fontId="5" fillId="0" borderId="1" xfId="0" applyFont="1" applyBorder="1" applyAlignment="1">
      <alignment wrapText="1"/>
    </xf>
    <xf numFmtId="0" fontId="2" fillId="0" borderId="1" xfId="0" applyFont="1" applyBorder="1" applyAlignment="1">
      <alignment horizontal="justify" vertical="top" wrapText="1"/>
    </xf>
    <xf numFmtId="0" fontId="5" fillId="0" borderId="0" xfId="0" applyFont="1" applyAlignment="1">
      <alignment wrapText="1"/>
    </xf>
    <xf numFmtId="0" fontId="5" fillId="0" borderId="1" xfId="0" applyFont="1" applyBorder="1" applyAlignment="1">
      <alignment horizontal="left" vertical="top" wrapText="1"/>
    </xf>
    <xf numFmtId="0" fontId="1" fillId="3" borderId="0" xfId="0" applyFont="1" applyFill="1" applyAlignment="1">
      <alignment horizontal="justify" vertical="top" wrapText="1"/>
    </xf>
    <xf numFmtId="0" fontId="5" fillId="0" borderId="1" xfId="0" applyFont="1" applyBorder="1" applyAlignment="1" applyProtection="1">
      <alignment horizontal="right" wrapText="1"/>
      <protection locked="0" hidden="1"/>
    </xf>
    <xf numFmtId="0" fontId="4" fillId="2" borderId="1" xfId="0" applyFont="1" applyFill="1" applyBorder="1" applyAlignment="1" applyProtection="1">
      <alignment horizontal="right" wrapText="1"/>
      <protection locked="0" hidden="1"/>
    </xf>
    <xf numFmtId="0" fontId="1" fillId="3" borderId="0" xfId="0" applyFont="1" applyFill="1" applyAlignment="1">
      <alignment horizontal="right" vertical="top" wrapText="1"/>
    </xf>
    <xf numFmtId="0" fontId="5" fillId="0" borderId="1" xfId="0" applyFont="1" applyBorder="1" applyAlignment="1">
      <alignment horizontal="right" vertical="top"/>
    </xf>
    <xf numFmtId="0" fontId="5" fillId="0" borderId="0" xfId="0" applyFont="1" applyAlignment="1">
      <alignment horizontal="right" vertical="top"/>
    </xf>
    <xf numFmtId="0" fontId="2" fillId="0" borderId="1" xfId="0" applyFont="1" applyBorder="1" applyAlignment="1">
      <alignmen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F938B-C255-47EF-8C1A-6B887A8F1847}">
  <dimension ref="A1:L93"/>
  <sheetViews>
    <sheetView tabSelected="1" topLeftCell="D1" zoomScale="130" zoomScaleNormal="130" workbookViewId="0">
      <selection activeCell="D1" sqref="D1"/>
    </sheetView>
  </sheetViews>
  <sheetFormatPr defaultColWidth="28.7109375" defaultRowHeight="15.75" x14ac:dyDescent="0.25"/>
  <cols>
    <col min="1" max="1" width="14.7109375" style="6" hidden="1" customWidth="1"/>
    <col min="2" max="2" width="10.140625" style="6" hidden="1" customWidth="1"/>
    <col min="3" max="3" width="2.7109375" style="6" hidden="1" customWidth="1"/>
    <col min="4" max="4" width="9.42578125" style="31" bestFit="1" customWidth="1"/>
    <col min="5" max="5" width="145.42578125" style="8" bestFit="1" customWidth="1"/>
    <col min="6" max="6" width="39.5703125" style="6" bestFit="1" customWidth="1"/>
    <col min="7" max="7" width="22.85546875" style="6" bestFit="1" customWidth="1"/>
    <col min="8" max="8" width="18.7109375" style="6" bestFit="1" customWidth="1"/>
    <col min="9" max="9" width="16.140625" style="6" bestFit="1" customWidth="1"/>
    <col min="10" max="10" width="18.140625" style="6" bestFit="1" customWidth="1"/>
    <col min="11" max="11" width="47.42578125" style="6" bestFit="1" customWidth="1"/>
    <col min="12" max="12" width="15.140625" style="6" bestFit="1" customWidth="1"/>
    <col min="13" max="13" width="28.7109375" style="6" customWidth="1"/>
    <col min="14" max="16384" width="28.7109375" style="6"/>
  </cols>
  <sheetData>
    <row r="1" spans="1:12" s="5" customFormat="1" x14ac:dyDescent="0.25">
      <c r="A1" s="1" t="s">
        <v>3</v>
      </c>
      <c r="B1" s="2" t="s">
        <v>4</v>
      </c>
      <c r="C1" s="1" t="s">
        <v>5</v>
      </c>
      <c r="D1" s="27"/>
      <c r="E1" s="15"/>
      <c r="F1" s="3"/>
      <c r="G1" s="3"/>
      <c r="H1" s="4"/>
      <c r="I1" s="4"/>
      <c r="J1" s="4"/>
      <c r="K1" s="1"/>
      <c r="L1" s="4"/>
    </row>
    <row r="2" spans="1:12" s="5" customFormat="1" ht="63" x14ac:dyDescent="0.25">
      <c r="A2" s="1"/>
      <c r="B2" s="2"/>
      <c r="C2" s="1"/>
      <c r="D2" s="28" t="s">
        <v>77</v>
      </c>
      <c r="E2" s="16" t="s">
        <v>1</v>
      </c>
      <c r="F2" s="3" t="s">
        <v>75</v>
      </c>
      <c r="G2" s="3" t="s">
        <v>2</v>
      </c>
      <c r="H2" s="4" t="s">
        <v>6</v>
      </c>
      <c r="I2" s="4" t="s">
        <v>7</v>
      </c>
      <c r="J2" s="4" t="s">
        <v>8</v>
      </c>
      <c r="K2" s="1" t="s">
        <v>76</v>
      </c>
      <c r="L2" s="4" t="s">
        <v>0</v>
      </c>
    </row>
    <row r="3" spans="1:12" x14ac:dyDescent="0.25">
      <c r="D3" s="29" t="s">
        <v>69</v>
      </c>
      <c r="E3" s="26" t="s">
        <v>9</v>
      </c>
      <c r="L3" s="7"/>
    </row>
    <row r="4" spans="1:12" ht="93.75" customHeight="1" x14ac:dyDescent="0.25">
      <c r="D4" s="30">
        <v>1</v>
      </c>
      <c r="E4" s="17" t="s">
        <v>10</v>
      </c>
      <c r="L4" s="7"/>
    </row>
    <row r="5" spans="1:12" ht="78" customHeight="1" x14ac:dyDescent="0.25">
      <c r="D5" s="30">
        <v>2</v>
      </c>
      <c r="E5" s="17" t="s">
        <v>11</v>
      </c>
      <c r="L5" s="7"/>
    </row>
    <row r="6" spans="1:12" ht="69" customHeight="1" x14ac:dyDescent="0.25">
      <c r="D6" s="30">
        <v>3</v>
      </c>
      <c r="E6" s="18" t="s">
        <v>12</v>
      </c>
      <c r="L6" s="7"/>
    </row>
    <row r="7" spans="1:12" x14ac:dyDescent="0.25">
      <c r="D7" s="29" t="s">
        <v>14</v>
      </c>
      <c r="E7" s="26" t="s">
        <v>13</v>
      </c>
      <c r="L7" s="7"/>
    </row>
    <row r="8" spans="1:12" ht="39.75" customHeight="1" x14ac:dyDescent="0.25">
      <c r="D8" s="30">
        <v>4</v>
      </c>
      <c r="E8" s="19" t="s">
        <v>15</v>
      </c>
      <c r="L8" s="7"/>
    </row>
    <row r="9" spans="1:12" ht="34.5" customHeight="1" x14ac:dyDescent="0.25">
      <c r="D9" s="30">
        <v>5</v>
      </c>
      <c r="E9" s="20" t="s">
        <v>67</v>
      </c>
      <c r="L9" s="7"/>
    </row>
    <row r="10" spans="1:12" ht="53.25" customHeight="1" x14ac:dyDescent="0.25">
      <c r="D10" s="30">
        <v>6</v>
      </c>
      <c r="E10" s="17" t="s">
        <v>16</v>
      </c>
      <c r="L10" s="7"/>
    </row>
    <row r="11" spans="1:12" ht="31.5" x14ac:dyDescent="0.25">
      <c r="D11" s="30">
        <v>7</v>
      </c>
      <c r="E11" s="18" t="s">
        <v>79</v>
      </c>
      <c r="L11" s="7"/>
    </row>
    <row r="12" spans="1:12" x14ac:dyDescent="0.25">
      <c r="D12" s="30">
        <v>8</v>
      </c>
      <c r="E12" s="18" t="s">
        <v>17</v>
      </c>
      <c r="L12" s="7"/>
    </row>
    <row r="13" spans="1:12" ht="35.25" customHeight="1" x14ac:dyDescent="0.25">
      <c r="D13" s="30">
        <v>9</v>
      </c>
      <c r="E13" s="18" t="s">
        <v>110</v>
      </c>
      <c r="L13" s="7"/>
    </row>
    <row r="14" spans="1:12" ht="23.25" customHeight="1" x14ac:dyDescent="0.25">
      <c r="D14" s="30">
        <v>10</v>
      </c>
      <c r="E14" s="17" t="s">
        <v>68</v>
      </c>
      <c r="L14" s="7"/>
    </row>
    <row r="15" spans="1:12" ht="47.25" x14ac:dyDescent="0.25">
      <c r="D15" s="30">
        <v>11</v>
      </c>
      <c r="E15" s="17" t="s">
        <v>70</v>
      </c>
      <c r="L15" s="7"/>
    </row>
    <row r="16" spans="1:12" ht="54.75" customHeight="1" x14ac:dyDescent="0.25">
      <c r="D16" s="30">
        <v>12</v>
      </c>
      <c r="E16" s="17" t="s">
        <v>107</v>
      </c>
      <c r="F16" s="24"/>
      <c r="L16" s="7"/>
    </row>
    <row r="17" spans="4:12" s="12" customFormat="1" ht="54.75" customHeight="1" x14ac:dyDescent="0.25">
      <c r="D17" s="30">
        <v>13</v>
      </c>
      <c r="E17" s="25" t="s">
        <v>80</v>
      </c>
      <c r="L17" s="14"/>
    </row>
    <row r="18" spans="4:12" x14ac:dyDescent="0.25">
      <c r="D18" s="29" t="s">
        <v>19</v>
      </c>
      <c r="E18" s="26" t="s">
        <v>18</v>
      </c>
      <c r="L18" s="9"/>
    </row>
    <row r="19" spans="4:12" x14ac:dyDescent="0.25">
      <c r="D19" s="30">
        <v>14</v>
      </c>
      <c r="E19" s="18" t="s">
        <v>20</v>
      </c>
      <c r="L19" s="7"/>
    </row>
    <row r="20" spans="4:12" ht="29.25" customHeight="1" x14ac:dyDescent="0.25">
      <c r="D20" s="30">
        <v>15</v>
      </c>
      <c r="E20" s="18" t="s">
        <v>21</v>
      </c>
      <c r="L20" s="7"/>
    </row>
    <row r="21" spans="4:12" x14ac:dyDescent="0.25">
      <c r="D21" s="30">
        <v>16</v>
      </c>
      <c r="E21" s="17" t="s">
        <v>22</v>
      </c>
      <c r="L21" s="7"/>
    </row>
    <row r="22" spans="4:12" ht="31.5" x14ac:dyDescent="0.25">
      <c r="D22" s="30">
        <v>17</v>
      </c>
      <c r="E22" s="17" t="s">
        <v>23</v>
      </c>
      <c r="L22" s="7"/>
    </row>
    <row r="23" spans="4:12" x14ac:dyDescent="0.25">
      <c r="D23" s="29" t="s">
        <v>25</v>
      </c>
      <c r="E23" s="26" t="s">
        <v>24</v>
      </c>
      <c r="L23" s="7"/>
    </row>
    <row r="24" spans="4:12" ht="51" customHeight="1" x14ac:dyDescent="0.25">
      <c r="D24" s="30">
        <f>D22+1</f>
        <v>18</v>
      </c>
      <c r="E24" s="17" t="s">
        <v>26</v>
      </c>
      <c r="L24" s="7"/>
    </row>
    <row r="25" spans="4:12" ht="47.25" x14ac:dyDescent="0.25">
      <c r="D25" s="30">
        <v>19</v>
      </c>
      <c r="E25" s="18" t="s">
        <v>81</v>
      </c>
      <c r="L25" s="7"/>
    </row>
    <row r="26" spans="4:12" ht="47.25" x14ac:dyDescent="0.25">
      <c r="D26" s="30">
        <v>20</v>
      </c>
      <c r="E26" s="18" t="s">
        <v>27</v>
      </c>
      <c r="L26" s="7"/>
    </row>
    <row r="27" spans="4:12" ht="33.75" customHeight="1" x14ac:dyDescent="0.25">
      <c r="D27" s="30">
        <v>21</v>
      </c>
      <c r="E27" s="20" t="s">
        <v>99</v>
      </c>
      <c r="L27" s="7"/>
    </row>
    <row r="28" spans="4:12" ht="68.25" customHeight="1" x14ac:dyDescent="0.25">
      <c r="D28" s="30">
        <v>22</v>
      </c>
      <c r="E28" s="18" t="s">
        <v>101</v>
      </c>
      <c r="L28" s="7"/>
    </row>
    <row r="29" spans="4:12" x14ac:dyDescent="0.25">
      <c r="D29" s="29" t="s">
        <v>29</v>
      </c>
      <c r="E29" s="26" t="s">
        <v>28</v>
      </c>
      <c r="L29" s="11"/>
    </row>
    <row r="30" spans="4:12" ht="78" customHeight="1" x14ac:dyDescent="0.25">
      <c r="D30" s="30">
        <f>D28+1</f>
        <v>23</v>
      </c>
      <c r="E30" s="17" t="s">
        <v>82</v>
      </c>
      <c r="L30" s="7"/>
    </row>
    <row r="31" spans="4:12" ht="78.75" x14ac:dyDescent="0.25">
      <c r="D31" s="30">
        <v>24</v>
      </c>
      <c r="E31" s="17" t="s">
        <v>83</v>
      </c>
      <c r="L31" s="7"/>
    </row>
    <row r="32" spans="4:12" ht="73.5" customHeight="1" x14ac:dyDescent="0.25">
      <c r="D32" s="30">
        <v>25</v>
      </c>
      <c r="E32" s="17" t="s">
        <v>84</v>
      </c>
      <c r="L32" s="7"/>
    </row>
    <row r="33" spans="4:12" ht="83.25" customHeight="1" x14ac:dyDescent="0.25">
      <c r="D33" s="30">
        <v>26</v>
      </c>
      <c r="E33" s="17" t="s">
        <v>85</v>
      </c>
      <c r="L33" s="7"/>
    </row>
    <row r="34" spans="4:12" ht="68.25" customHeight="1" x14ac:dyDescent="0.25">
      <c r="D34" s="30">
        <v>27</v>
      </c>
      <c r="E34" s="17" t="s">
        <v>86</v>
      </c>
      <c r="L34" s="7"/>
    </row>
    <row r="35" spans="4:12" ht="84" customHeight="1" x14ac:dyDescent="0.25">
      <c r="D35" s="30">
        <v>28</v>
      </c>
      <c r="E35" s="17" t="s">
        <v>30</v>
      </c>
      <c r="L35" s="7"/>
    </row>
    <row r="36" spans="4:12" ht="53.25" customHeight="1" x14ac:dyDescent="0.25">
      <c r="D36" s="30">
        <v>29</v>
      </c>
      <c r="E36" s="17" t="s">
        <v>31</v>
      </c>
      <c r="L36" s="7"/>
    </row>
    <row r="37" spans="4:12" ht="27.75" customHeight="1" x14ac:dyDescent="0.25">
      <c r="D37" s="30">
        <v>30</v>
      </c>
      <c r="E37" s="17" t="s">
        <v>32</v>
      </c>
      <c r="L37" s="7"/>
    </row>
    <row r="38" spans="4:12" ht="60" customHeight="1" x14ac:dyDescent="0.25">
      <c r="D38" s="30">
        <v>31</v>
      </c>
      <c r="E38" s="17" t="s">
        <v>33</v>
      </c>
      <c r="L38" s="7"/>
    </row>
    <row r="39" spans="4:12" ht="409.5" x14ac:dyDescent="0.25">
      <c r="D39" s="30">
        <f>D38+1</f>
        <v>32</v>
      </c>
      <c r="E39" s="17" t="s">
        <v>73</v>
      </c>
      <c r="L39" s="7"/>
    </row>
    <row r="40" spans="4:12" ht="24" customHeight="1" x14ac:dyDescent="0.25">
      <c r="D40" s="30">
        <f>D39+1</f>
        <v>33</v>
      </c>
      <c r="E40" s="20" t="s">
        <v>34</v>
      </c>
      <c r="L40" s="7"/>
    </row>
    <row r="41" spans="4:12" ht="30" customHeight="1" x14ac:dyDescent="0.25">
      <c r="D41" s="30">
        <f>D40+1</f>
        <v>34</v>
      </c>
      <c r="E41" s="18" t="s">
        <v>35</v>
      </c>
      <c r="L41" s="7"/>
    </row>
    <row r="42" spans="4:12" x14ac:dyDescent="0.25">
      <c r="D42" s="29" t="s">
        <v>37</v>
      </c>
      <c r="E42" s="26" t="s">
        <v>36</v>
      </c>
      <c r="L42" s="9"/>
    </row>
    <row r="43" spans="4:12" x14ac:dyDescent="0.25">
      <c r="D43" s="30">
        <f>D41+1</f>
        <v>35</v>
      </c>
      <c r="E43" s="20" t="s">
        <v>38</v>
      </c>
      <c r="L43" s="7"/>
    </row>
    <row r="44" spans="4:12" ht="31.5" x14ac:dyDescent="0.25">
      <c r="D44" s="30">
        <v>36</v>
      </c>
      <c r="E44" s="17" t="s">
        <v>39</v>
      </c>
      <c r="L44" s="7"/>
    </row>
    <row r="45" spans="4:12" x14ac:dyDescent="0.25">
      <c r="D45" s="30">
        <v>37</v>
      </c>
      <c r="E45" s="17" t="s">
        <v>40</v>
      </c>
      <c r="L45" s="7"/>
    </row>
    <row r="46" spans="4:12" x14ac:dyDescent="0.25">
      <c r="D46" s="30">
        <f>D45+1</f>
        <v>38</v>
      </c>
      <c r="E46" s="17" t="s">
        <v>109</v>
      </c>
      <c r="L46" s="7"/>
    </row>
    <row r="47" spans="4:12" ht="31.5" x14ac:dyDescent="0.25">
      <c r="D47" s="30">
        <f t="shared" ref="D47:D61" si="0">D46+1</f>
        <v>39</v>
      </c>
      <c r="E47" s="18" t="s">
        <v>41</v>
      </c>
      <c r="L47" s="7"/>
    </row>
    <row r="48" spans="4:12" x14ac:dyDescent="0.25">
      <c r="D48" s="30">
        <f t="shared" si="0"/>
        <v>40</v>
      </c>
      <c r="E48" s="21" t="s">
        <v>42</v>
      </c>
      <c r="L48" s="7"/>
    </row>
    <row r="49" spans="4:12" x14ac:dyDescent="0.25">
      <c r="D49" s="30">
        <f t="shared" si="0"/>
        <v>41</v>
      </c>
      <c r="E49" s="21" t="s">
        <v>43</v>
      </c>
      <c r="L49" s="7"/>
    </row>
    <row r="50" spans="4:12" x14ac:dyDescent="0.25">
      <c r="D50" s="30">
        <f t="shared" si="0"/>
        <v>42</v>
      </c>
      <c r="E50" s="21" t="s">
        <v>74</v>
      </c>
      <c r="L50" s="7"/>
    </row>
    <row r="51" spans="4:12" x14ac:dyDescent="0.25">
      <c r="D51" s="30">
        <f t="shared" si="0"/>
        <v>43</v>
      </c>
      <c r="E51" s="20" t="s">
        <v>44</v>
      </c>
      <c r="L51" s="7"/>
    </row>
    <row r="52" spans="4:12" ht="44.25" customHeight="1" x14ac:dyDescent="0.25">
      <c r="D52" s="30">
        <f t="shared" si="0"/>
        <v>44</v>
      </c>
      <c r="E52" s="22" t="s">
        <v>111</v>
      </c>
      <c r="L52" s="7"/>
    </row>
    <row r="53" spans="4:12" ht="20.25" customHeight="1" x14ac:dyDescent="0.25">
      <c r="D53" s="30">
        <f t="shared" si="0"/>
        <v>45</v>
      </c>
      <c r="E53" s="17" t="s">
        <v>87</v>
      </c>
      <c r="L53" s="7"/>
    </row>
    <row r="54" spans="4:12" x14ac:dyDescent="0.25">
      <c r="D54" s="30">
        <f t="shared" si="0"/>
        <v>46</v>
      </c>
      <c r="E54" s="17" t="s">
        <v>88</v>
      </c>
      <c r="L54" s="7"/>
    </row>
    <row r="55" spans="4:12" ht="47.25" x14ac:dyDescent="0.25">
      <c r="D55" s="30">
        <f t="shared" si="0"/>
        <v>47</v>
      </c>
      <c r="E55" s="17" t="s">
        <v>45</v>
      </c>
      <c r="L55" s="7"/>
    </row>
    <row r="56" spans="4:12" ht="31.5" x14ac:dyDescent="0.25">
      <c r="D56" s="30">
        <f t="shared" si="0"/>
        <v>48</v>
      </c>
      <c r="E56" s="18" t="s">
        <v>46</v>
      </c>
      <c r="L56" s="7"/>
    </row>
    <row r="57" spans="4:12" x14ac:dyDescent="0.25">
      <c r="D57" s="30">
        <f t="shared" si="0"/>
        <v>49</v>
      </c>
      <c r="E57" s="18" t="s">
        <v>47</v>
      </c>
      <c r="L57" s="7"/>
    </row>
    <row r="58" spans="4:12" ht="31.5" x14ac:dyDescent="0.25">
      <c r="D58" s="30">
        <f t="shared" si="0"/>
        <v>50</v>
      </c>
      <c r="E58" s="18" t="s">
        <v>103</v>
      </c>
      <c r="L58" s="7"/>
    </row>
    <row r="59" spans="4:12" ht="31.5" x14ac:dyDescent="0.25">
      <c r="D59" s="30">
        <f t="shared" si="0"/>
        <v>51</v>
      </c>
      <c r="E59" s="18" t="s">
        <v>100</v>
      </c>
      <c r="L59" s="7"/>
    </row>
    <row r="60" spans="4:12" x14ac:dyDescent="0.25">
      <c r="D60" s="30">
        <f t="shared" si="0"/>
        <v>52</v>
      </c>
      <c r="E60" s="18" t="s">
        <v>104</v>
      </c>
      <c r="L60" s="7"/>
    </row>
    <row r="61" spans="4:12" x14ac:dyDescent="0.25">
      <c r="D61" s="30">
        <f t="shared" si="0"/>
        <v>53</v>
      </c>
      <c r="E61" s="18" t="s">
        <v>105</v>
      </c>
      <c r="L61" s="7"/>
    </row>
    <row r="62" spans="4:12" x14ac:dyDescent="0.25">
      <c r="D62" s="29" t="s">
        <v>49</v>
      </c>
      <c r="E62" s="26" t="s">
        <v>48</v>
      </c>
      <c r="L62" s="9"/>
    </row>
    <row r="63" spans="4:12" ht="31.5" x14ac:dyDescent="0.25">
      <c r="D63" s="30">
        <v>54</v>
      </c>
      <c r="E63" s="17" t="s">
        <v>50</v>
      </c>
      <c r="L63" s="7"/>
    </row>
    <row r="64" spans="4:12" x14ac:dyDescent="0.25">
      <c r="D64" s="30">
        <f>D63+1</f>
        <v>55</v>
      </c>
      <c r="E64" s="17" t="s">
        <v>51</v>
      </c>
      <c r="L64" s="7"/>
    </row>
    <row r="65" spans="4:12" x14ac:dyDescent="0.25">
      <c r="D65" s="29" t="s">
        <v>53</v>
      </c>
      <c r="E65" s="26" t="s">
        <v>52</v>
      </c>
      <c r="L65" s="7"/>
    </row>
    <row r="66" spans="4:12" ht="36" customHeight="1" x14ac:dyDescent="0.25">
      <c r="D66" s="30">
        <f>D64+1</f>
        <v>56</v>
      </c>
      <c r="E66" s="18" t="s">
        <v>89</v>
      </c>
      <c r="L66" s="7"/>
    </row>
    <row r="67" spans="4:12" x14ac:dyDescent="0.25">
      <c r="D67" s="29" t="s">
        <v>55</v>
      </c>
      <c r="E67" s="26" t="s">
        <v>54</v>
      </c>
      <c r="L67" s="9"/>
    </row>
    <row r="68" spans="4:12" ht="57" customHeight="1" x14ac:dyDescent="0.25">
      <c r="D68" s="30">
        <f>D66+1</f>
        <v>57</v>
      </c>
      <c r="E68" s="17" t="s">
        <v>56</v>
      </c>
      <c r="L68" s="7"/>
    </row>
    <row r="69" spans="4:12" ht="44.25" customHeight="1" x14ac:dyDescent="0.25">
      <c r="D69" s="30">
        <f>D68+1</f>
        <v>58</v>
      </c>
      <c r="E69" s="17" t="s">
        <v>57</v>
      </c>
      <c r="L69" s="10"/>
    </row>
    <row r="70" spans="4:12" ht="44.25" customHeight="1" x14ac:dyDescent="0.25">
      <c r="D70" s="30">
        <f t="shared" ref="D70:D83" si="1">D69+1</f>
        <v>59</v>
      </c>
      <c r="E70" s="17" t="s">
        <v>72</v>
      </c>
      <c r="L70" s="10"/>
    </row>
    <row r="71" spans="4:12" ht="31.5" x14ac:dyDescent="0.25">
      <c r="D71" s="30">
        <f t="shared" si="1"/>
        <v>60</v>
      </c>
      <c r="E71" s="17" t="s">
        <v>90</v>
      </c>
      <c r="L71" s="10"/>
    </row>
    <row r="72" spans="4:12" ht="47.25" x14ac:dyDescent="0.25">
      <c r="D72" s="30">
        <f t="shared" si="1"/>
        <v>61</v>
      </c>
      <c r="E72" s="17" t="s">
        <v>108</v>
      </c>
      <c r="L72" s="10"/>
    </row>
    <row r="73" spans="4:12" s="12" customFormat="1" ht="44.25" customHeight="1" x14ac:dyDescent="0.25">
      <c r="D73" s="30">
        <f t="shared" si="1"/>
        <v>62</v>
      </c>
      <c r="E73" s="22" t="s">
        <v>71</v>
      </c>
      <c r="L73" s="13"/>
    </row>
    <row r="74" spans="4:12" s="12" customFormat="1" ht="23.25" customHeight="1" x14ac:dyDescent="0.25">
      <c r="D74" s="30">
        <f t="shared" si="1"/>
        <v>63</v>
      </c>
      <c r="E74" s="22" t="s">
        <v>91</v>
      </c>
      <c r="L74" s="13"/>
    </row>
    <row r="75" spans="4:12" s="12" customFormat="1" ht="204.75" x14ac:dyDescent="0.25">
      <c r="D75" s="30">
        <f t="shared" si="1"/>
        <v>64</v>
      </c>
      <c r="E75" s="22" t="s">
        <v>92</v>
      </c>
      <c r="L75" s="13"/>
    </row>
    <row r="76" spans="4:12" s="12" customFormat="1" x14ac:dyDescent="0.25">
      <c r="D76" s="30">
        <f t="shared" si="1"/>
        <v>65</v>
      </c>
      <c r="E76" s="21" t="s">
        <v>78</v>
      </c>
      <c r="L76" s="13"/>
    </row>
    <row r="77" spans="4:12" s="12" customFormat="1" x14ac:dyDescent="0.25">
      <c r="D77" s="30">
        <f t="shared" si="1"/>
        <v>66</v>
      </c>
      <c r="E77" s="21" t="s">
        <v>93</v>
      </c>
      <c r="L77" s="13"/>
    </row>
    <row r="78" spans="4:12" s="12" customFormat="1" x14ac:dyDescent="0.25">
      <c r="D78" s="30">
        <f t="shared" si="1"/>
        <v>67</v>
      </c>
      <c r="E78" s="32" t="s">
        <v>113</v>
      </c>
      <c r="L78" s="13"/>
    </row>
    <row r="79" spans="4:12" s="12" customFormat="1" ht="31.5" x14ac:dyDescent="0.25">
      <c r="D79" s="30">
        <f t="shared" si="1"/>
        <v>68</v>
      </c>
      <c r="E79" s="22" t="s">
        <v>94</v>
      </c>
      <c r="L79" s="13"/>
    </row>
    <row r="80" spans="4:12" s="12" customFormat="1" ht="31.5" x14ac:dyDescent="0.25">
      <c r="D80" s="30">
        <f t="shared" si="1"/>
        <v>69</v>
      </c>
      <c r="E80" s="22" t="s">
        <v>95</v>
      </c>
      <c r="L80" s="13"/>
    </row>
    <row r="81" spans="4:12" s="12" customFormat="1" ht="31.5" x14ac:dyDescent="0.25">
      <c r="D81" s="30">
        <f t="shared" si="1"/>
        <v>70</v>
      </c>
      <c r="E81" s="22" t="s">
        <v>96</v>
      </c>
      <c r="L81" s="13"/>
    </row>
    <row r="82" spans="4:12" s="12" customFormat="1" ht="31.5" x14ac:dyDescent="0.25">
      <c r="D82" s="30">
        <f t="shared" si="1"/>
        <v>71</v>
      </c>
      <c r="E82" s="22" t="s">
        <v>106</v>
      </c>
      <c r="L82" s="13"/>
    </row>
    <row r="83" spans="4:12" s="12" customFormat="1" ht="31.5" x14ac:dyDescent="0.25">
      <c r="D83" s="30">
        <f t="shared" si="1"/>
        <v>72</v>
      </c>
      <c r="E83" s="22" t="s">
        <v>112</v>
      </c>
      <c r="L83" s="13"/>
    </row>
    <row r="84" spans="4:12" x14ac:dyDescent="0.25">
      <c r="D84" s="29" t="s">
        <v>60</v>
      </c>
      <c r="E84" s="26" t="s">
        <v>58</v>
      </c>
      <c r="L84" s="10"/>
    </row>
    <row r="85" spans="4:12" ht="78.75" x14ac:dyDescent="0.25">
      <c r="D85" s="30">
        <f>D83+1</f>
        <v>73</v>
      </c>
      <c r="E85" s="18" t="s">
        <v>102</v>
      </c>
      <c r="L85" s="10"/>
    </row>
    <row r="86" spans="4:12" ht="29.25" customHeight="1" x14ac:dyDescent="0.25">
      <c r="D86" s="30">
        <f>D85+1</f>
        <v>74</v>
      </c>
      <c r="E86" s="22" t="s">
        <v>59</v>
      </c>
      <c r="L86" s="10"/>
    </row>
    <row r="87" spans="4:12" ht="29.25" customHeight="1" x14ac:dyDescent="0.25">
      <c r="D87" s="29" t="s">
        <v>62</v>
      </c>
      <c r="E87" s="26" t="s">
        <v>61</v>
      </c>
      <c r="L87" s="7"/>
    </row>
    <row r="88" spans="4:12" ht="24" customHeight="1" x14ac:dyDescent="0.25">
      <c r="D88" s="30">
        <f>D86+1</f>
        <v>75</v>
      </c>
      <c r="E88" s="17" t="s">
        <v>97</v>
      </c>
      <c r="L88" s="7"/>
    </row>
    <row r="89" spans="4:12" ht="48.75" customHeight="1" x14ac:dyDescent="0.25">
      <c r="D89" s="30">
        <f>D88+1</f>
        <v>76</v>
      </c>
      <c r="E89" s="17" t="s">
        <v>63</v>
      </c>
      <c r="L89" s="7"/>
    </row>
    <row r="90" spans="4:12" ht="31.5" x14ac:dyDescent="0.25">
      <c r="D90" s="30">
        <f t="shared" ref="D90:D93" si="2">D89+1</f>
        <v>77</v>
      </c>
      <c r="E90" s="23" t="s">
        <v>64</v>
      </c>
      <c r="L90" s="10"/>
    </row>
    <row r="91" spans="4:12" x14ac:dyDescent="0.25">
      <c r="D91" s="30">
        <f t="shared" si="2"/>
        <v>78</v>
      </c>
      <c r="E91" s="17" t="s">
        <v>65</v>
      </c>
      <c r="L91" s="7"/>
    </row>
    <row r="92" spans="4:12" x14ac:dyDescent="0.25">
      <c r="D92" s="30">
        <f t="shared" si="2"/>
        <v>79</v>
      </c>
      <c r="E92" s="18" t="s">
        <v>98</v>
      </c>
    </row>
    <row r="93" spans="4:12" x14ac:dyDescent="0.25">
      <c r="D93" s="30">
        <f t="shared" si="2"/>
        <v>80</v>
      </c>
      <c r="E93" s="18" t="s">
        <v>66</v>
      </c>
    </row>
  </sheetData>
  <autoFilter ref="A2:M2" xr:uid="{51AF938B-C255-47EF-8C1A-6B887A8F1847}"/>
  <conditionalFormatting sqref="C1:C2">
    <cfRule type="duplicateValues" dxfId="1" priority="3"/>
    <cfRule type="duplicateValues" dxfId="0" priority="4"/>
  </conditionalFormatting>
  <dataValidations count="1">
    <dataValidation operator="greaterThanOrEqual" showInputMessage="1" showErrorMessage="1" sqref="L1:L2 H1:H2" xr:uid="{B60C34C9-50FE-46EB-AA78-5BC7A3E52C11}"/>
  </dataValidations>
  <pageMargins left="0.7" right="0.7" top="0.75" bottom="0.75" header="0.3" footer="0.3"/>
  <pageSetup paperSize="9" orientation="portrait" r:id="rId1"/>
  <headerFooter>
    <oddFooter>&amp;C_x000D_&amp;1#&amp;"Aptos"&amp;10&amp;KA80000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8a4902c-2882-4acc-b4a7-9d4c52abc07b" xsi:nil="true"/>
    <lcf76f155ced4ddcb4097134ff3c332f xmlns="88aed8be-b434-4379-af37-772962f257c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7D1FBD2E4D0C34CBFD54797AC44018E" ma:contentTypeVersion="13" ma:contentTypeDescription="Create a new document." ma:contentTypeScope="" ma:versionID="b1fd33122f14e24e9d6fd76e9690f60f">
  <xsd:schema xmlns:xsd="http://www.w3.org/2001/XMLSchema" xmlns:xs="http://www.w3.org/2001/XMLSchema" xmlns:p="http://schemas.microsoft.com/office/2006/metadata/properties" xmlns:ns2="88aed8be-b434-4379-af37-772962f257c9" xmlns:ns3="4ece19ec-74f6-4083-bed4-63224d424fef" xmlns:ns4="f8a4902c-2882-4acc-b4a7-9d4c52abc07b" targetNamespace="http://schemas.microsoft.com/office/2006/metadata/properties" ma:root="true" ma:fieldsID="8738e66f4cbb7486c35141b74350d210" ns2:_="" ns3:_="" ns4:_="">
    <xsd:import namespace="88aed8be-b434-4379-af37-772962f257c9"/>
    <xsd:import namespace="4ece19ec-74f6-4083-bed4-63224d424fef"/>
    <xsd:import namespace="f8a4902c-2882-4acc-b4a7-9d4c52abc0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aed8be-b434-4379-af37-772962f25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4ce622-4eca-4abd-b6ad-4ca1a7a80f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ce19ec-74f6-4083-bed4-63224d424f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a4902c-2882-4acc-b4a7-9d4c52abc0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f15e0f-dc89-4875-961b-ac538bf5a583}" ma:internalName="TaxCatchAll" ma:showField="CatchAllData" ma:web="f8a4902c-2882-4acc-b4a7-9d4c52abc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E4A2C-9A84-4653-8A1A-3D6F6EB37F55}">
  <ds:schemaRefs>
    <ds:schemaRef ds:uri="http://schemas.microsoft.com/office/2006/metadata/longProperties"/>
  </ds:schemaRefs>
</ds:datastoreItem>
</file>

<file path=customXml/itemProps2.xml><?xml version="1.0" encoding="utf-8"?>
<ds:datastoreItem xmlns:ds="http://schemas.openxmlformats.org/officeDocument/2006/customXml" ds:itemID="{1EA25773-366F-49BC-8A4C-AFAB52A85F9E}">
  <ds:schemaRefs>
    <ds:schemaRef ds:uri="http://schemas.microsoft.com/sharepoint/v3/contenttype/forms"/>
  </ds:schemaRefs>
</ds:datastoreItem>
</file>

<file path=customXml/itemProps3.xml><?xml version="1.0" encoding="utf-8"?>
<ds:datastoreItem xmlns:ds="http://schemas.openxmlformats.org/officeDocument/2006/customXml" ds:itemID="{2EA2C4B8-3CD0-4BA9-9E64-A5AEE4A57DA9}">
  <ds:schemaRefs>
    <ds:schemaRef ds:uri="http://schemas.microsoft.com/office/2006/metadata/properties"/>
    <ds:schemaRef ds:uri="http://schemas.microsoft.com/office/infopath/2007/PartnerControls"/>
    <ds:schemaRef ds:uri="f8a4902c-2882-4acc-b4a7-9d4c52abc07b"/>
    <ds:schemaRef ds:uri="88aed8be-b434-4379-af37-772962f257c9"/>
  </ds:schemaRefs>
</ds:datastoreItem>
</file>

<file path=customXml/itemProps4.xml><?xml version="1.0" encoding="utf-8"?>
<ds:datastoreItem xmlns:ds="http://schemas.openxmlformats.org/officeDocument/2006/customXml" ds:itemID="{9DF2B09A-A19C-4432-BCB3-A652E90B8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aed8be-b434-4379-af37-772962f257c9"/>
    <ds:schemaRef ds:uri="4ece19ec-74f6-4083-bed4-63224d424fef"/>
    <ds:schemaRef ds:uri="f8a4902c-2882-4acc-b4a7-9d4c52abc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Shivani Dalvi (NCL - MONITORING AND SUPERVISION)</cp:lastModifiedBy>
  <dcterms:created xsi:type="dcterms:W3CDTF">2021-08-06T13:12:04Z</dcterms:created>
  <dcterms:modified xsi:type="dcterms:W3CDTF">2026-04-13T13:18:40Z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Shivani Dalvi (CC-COMPL)</vt:lpwstr>
  </property>
  <property fmtid="{D5CDD505-2E9C-101B-9397-08002B2CF9AE}" pid="3" name="Order">
    <vt:lpwstr>163200.000000000</vt:lpwstr>
  </property>
  <property fmtid="{D5CDD505-2E9C-101B-9397-08002B2CF9AE}" pid="4" name="display_urn:schemas-microsoft-com:office:office#Author">
    <vt:lpwstr>Shivani Dalvi (CC-COMPL)</vt:lpwstr>
  </property>
  <property fmtid="{D5CDD505-2E9C-101B-9397-08002B2CF9AE}" pid="5" name="MSIP_Label_f4479928-bf72-407d-92c0-68909117d533_Enabled">
    <vt:lpwstr>true</vt:lpwstr>
  </property>
  <property fmtid="{D5CDD505-2E9C-101B-9397-08002B2CF9AE}" pid="6" name="MSIP_Label_f4479928-bf72-407d-92c0-68909117d533_SetDate">
    <vt:lpwstr>2026-04-09T10:46:10Z</vt:lpwstr>
  </property>
  <property fmtid="{D5CDD505-2E9C-101B-9397-08002B2CF9AE}" pid="7" name="MSIP_Label_f4479928-bf72-407d-92c0-68909117d533_Method">
    <vt:lpwstr>Privileged</vt:lpwstr>
  </property>
  <property fmtid="{D5CDD505-2E9C-101B-9397-08002B2CF9AE}" pid="8" name="MSIP_Label_f4479928-bf72-407d-92c0-68909117d533_Name">
    <vt:lpwstr>f4479928-bf72-407d-92c0-68909117d533</vt:lpwstr>
  </property>
  <property fmtid="{D5CDD505-2E9C-101B-9397-08002B2CF9AE}" pid="9" name="MSIP_Label_f4479928-bf72-407d-92c0-68909117d533_SiteId">
    <vt:lpwstr>fb8ed654-3195-4846-ac37-491dc8a2349e</vt:lpwstr>
  </property>
  <property fmtid="{D5CDD505-2E9C-101B-9397-08002B2CF9AE}" pid="10" name="MSIP_Label_f4479928-bf72-407d-92c0-68909117d533_ActionId">
    <vt:lpwstr>89ebc108-653c-49f9-9ad4-cf421319c014</vt:lpwstr>
  </property>
  <property fmtid="{D5CDD505-2E9C-101B-9397-08002B2CF9AE}" pid="11" name="MSIP_Label_f4479928-bf72-407d-92c0-68909117d533_ContentBits">
    <vt:lpwstr>2</vt:lpwstr>
  </property>
  <property fmtid="{D5CDD505-2E9C-101B-9397-08002B2CF9AE}" pid="12" name="MSIP_Label_f4479928-bf72-407d-92c0-68909117d533_Tag">
    <vt:lpwstr>10, 0, 1, 1</vt:lpwstr>
  </property>
  <property fmtid="{D5CDD505-2E9C-101B-9397-08002B2CF9AE}" pid="13" name="MediaServiceImageTags">
    <vt:lpwstr/>
  </property>
</Properties>
</file>